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U11 U13" sheetId="1" r:id="rId1"/>
    <sheet name="U15 U17" sheetId="2" r:id="rId2"/>
    <sheet name="U19 Männer " sheetId="4" r:id="rId3"/>
    <sheet name="Podest" sheetId="3" r:id="rId4"/>
  </sheets>
  <calcPr calcId="181029"/>
</workbook>
</file>

<file path=xl/calcChain.xml><?xml version="1.0" encoding="utf-8"?>
<calcChain xmlns="http://schemas.openxmlformats.org/spreadsheetml/2006/main">
  <c r="N11" i="4"/>
  <c r="N7" l="1"/>
  <c r="N9"/>
  <c r="N10"/>
  <c r="N8"/>
  <c r="N12"/>
  <c r="N6"/>
  <c r="P6" i="2" l="1"/>
  <c r="P13" i="1" l="1"/>
  <c r="P20" l="1"/>
  <c r="P16" l="1"/>
  <c r="P10" l="1"/>
  <c r="P23" l="1"/>
  <c r="P14" l="1"/>
  <c r="P19" l="1"/>
  <c r="P18"/>
  <c r="P22"/>
  <c r="P11" l="1"/>
  <c r="P21"/>
  <c r="P15"/>
  <c r="P17"/>
  <c r="P6"/>
  <c r="P7"/>
  <c r="P12"/>
  <c r="P9"/>
  <c r="P8"/>
  <c r="P23" i="2"/>
  <c r="P20"/>
  <c r="P11"/>
  <c r="P8"/>
  <c r="P17"/>
  <c r="P13"/>
  <c r="P27"/>
  <c r="P14"/>
  <c r="P16"/>
  <c r="P25"/>
  <c r="P9"/>
  <c r="P15"/>
  <c r="P12"/>
  <c r="P24"/>
  <c r="P26"/>
  <c r="P10"/>
  <c r="P22"/>
  <c r="P18"/>
  <c r="P21"/>
  <c r="P28"/>
  <c r="P29"/>
  <c r="P19"/>
  <c r="P7"/>
</calcChain>
</file>

<file path=xl/sharedStrings.xml><?xml version="1.0" encoding="utf-8"?>
<sst xmlns="http://schemas.openxmlformats.org/spreadsheetml/2006/main" count="364" uniqueCount="122">
  <si>
    <t>der Oberbürgermeisterin der Stadt Chemnitz</t>
  </si>
  <si>
    <t>1. PR</t>
  </si>
  <si>
    <t>2. PR</t>
  </si>
  <si>
    <t>3. PR</t>
  </si>
  <si>
    <t>4. Pr</t>
  </si>
  <si>
    <t>5. Pr</t>
  </si>
  <si>
    <t>6. PR</t>
  </si>
  <si>
    <t>7. PR</t>
  </si>
  <si>
    <t>8. PR</t>
  </si>
  <si>
    <t>9.PR</t>
  </si>
  <si>
    <t>10.PR</t>
  </si>
  <si>
    <t>11.PR</t>
  </si>
  <si>
    <t>Ges.</t>
  </si>
  <si>
    <t>Platz</t>
  </si>
  <si>
    <t>Pkt.</t>
  </si>
  <si>
    <t>U13</t>
  </si>
  <si>
    <t>1.</t>
  </si>
  <si>
    <t>2.</t>
  </si>
  <si>
    <t>RSV 54 Venusberg</t>
  </si>
  <si>
    <t>3.</t>
  </si>
  <si>
    <t>4.</t>
  </si>
  <si>
    <t>5.</t>
  </si>
  <si>
    <t>6.</t>
  </si>
  <si>
    <t>CPSV</t>
  </si>
  <si>
    <t>7.</t>
  </si>
  <si>
    <t>RSV Chemnitz</t>
  </si>
  <si>
    <t>8.</t>
  </si>
  <si>
    <t>9.</t>
  </si>
  <si>
    <t>10.</t>
  </si>
  <si>
    <t>11.</t>
  </si>
  <si>
    <t>12.</t>
  </si>
  <si>
    <t>13.</t>
  </si>
  <si>
    <t>14.</t>
  </si>
  <si>
    <t>15.</t>
  </si>
  <si>
    <t>U15, U17, U19w</t>
  </si>
  <si>
    <t>1.PR</t>
  </si>
  <si>
    <t>2.PR</t>
  </si>
  <si>
    <t>3.PR</t>
  </si>
  <si>
    <t>4.Pr</t>
  </si>
  <si>
    <t>5.Pr</t>
  </si>
  <si>
    <t>6.PR</t>
  </si>
  <si>
    <t>7.PR</t>
  </si>
  <si>
    <t>8.PR</t>
  </si>
  <si>
    <t>U17</t>
  </si>
  <si>
    <t>U15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</si>
  <si>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</si>
  <si>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</si>
  <si>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</si>
  <si>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</si>
  <si>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</si>
  <si>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</si>
  <si>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</si>
  <si>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</si>
  <si>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</si>
  <si>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12.PR</t>
  </si>
  <si>
    <t>U11, U13, U15w</t>
  </si>
  <si>
    <t>U11</t>
  </si>
  <si>
    <t>U13w</t>
  </si>
  <si>
    <t>Leon Hartmann</t>
  </si>
  <si>
    <t>Vincent Hilbert</t>
  </si>
  <si>
    <t>Colin Rudolph</t>
  </si>
  <si>
    <t>RSC Sachsenblitz Burgstädt</t>
  </si>
  <si>
    <t>Eufemia Schmieder</t>
  </si>
  <si>
    <t>Magnus Findeisen</t>
  </si>
  <si>
    <t>Jacob Luca</t>
  </si>
  <si>
    <t>Peer Weiße</t>
  </si>
  <si>
    <t>Paul Steinborn</t>
  </si>
  <si>
    <t>Leif Strobel</t>
  </si>
  <si>
    <t>Leonidas Rekowski</t>
  </si>
  <si>
    <t>Thadeus Dehmel</t>
  </si>
  <si>
    <t>Aime-Lina Loos</t>
  </si>
  <si>
    <t>Leon Bartsch</t>
  </si>
  <si>
    <t>Finley Börner</t>
  </si>
  <si>
    <t>Toni Albrecht</t>
  </si>
  <si>
    <t>Theo Primas</t>
  </si>
  <si>
    <t>Pepe Albrecht</t>
  </si>
  <si>
    <t>Jamie Nobis</t>
  </si>
  <si>
    <t xml:space="preserve">Gesamtwertung der Bahnwettkämpfe 2020 des CPSV um den Pokal  </t>
  </si>
  <si>
    <t>Elias Engisch</t>
  </si>
  <si>
    <t>Hugo Schiek</t>
  </si>
  <si>
    <t>Justus Sachsenröder</t>
  </si>
  <si>
    <t>Derrick Loos</t>
  </si>
  <si>
    <t>Lennard - Georg Gallwitz</t>
  </si>
  <si>
    <t>SC DHfK Leipzig</t>
  </si>
  <si>
    <t>Josina Beyer</t>
  </si>
  <si>
    <t>Luca Kasnya</t>
  </si>
  <si>
    <t xml:space="preserve">RSV-Team Hoebike </t>
  </si>
  <si>
    <t>Julian Gipser</t>
  </si>
  <si>
    <t>Stand nach dem 3. Pokalrennen</t>
  </si>
  <si>
    <t>Florian Markert</t>
  </si>
  <si>
    <t>RSV Team Hoebike</t>
  </si>
  <si>
    <t>Gianna Schmieder</t>
  </si>
  <si>
    <t>U15w</t>
  </si>
  <si>
    <t>Franz Hähle</t>
  </si>
  <si>
    <t>U19</t>
  </si>
  <si>
    <t>Niels Frigge</t>
  </si>
  <si>
    <t>Giovanni Schmieder</t>
  </si>
  <si>
    <t xml:space="preserve"> </t>
  </si>
  <si>
    <t>ESV Lok Zwickau</t>
  </si>
  <si>
    <t>Lennart Lein</t>
  </si>
  <si>
    <t>U23</t>
  </si>
  <si>
    <t>Constantin Lohse</t>
  </si>
  <si>
    <t>U19 Männer Frauen</t>
  </si>
  <si>
    <t>Maximilian Weser</t>
  </si>
  <si>
    <t>SC Riesa</t>
  </si>
  <si>
    <t>KED Stevens Team</t>
  </si>
  <si>
    <t>Laurin Reichart</t>
  </si>
  <si>
    <t>Thomas Weber</t>
  </si>
  <si>
    <t>Fabrice Scheffler</t>
  </si>
  <si>
    <t>Paul Rauschenbach</t>
  </si>
  <si>
    <t>RSC Sachsenblitz</t>
  </si>
  <si>
    <t>Paula Friebel</t>
  </si>
  <si>
    <t>U17w</t>
  </si>
  <si>
    <t>Rico Brückner</t>
  </si>
  <si>
    <t>Team Triebwerk</t>
  </si>
  <si>
    <t>Stand nach dem 6. Pokalrennen</t>
  </si>
  <si>
    <t>x</t>
  </si>
  <si>
    <t>Jannis Rößler</t>
  </si>
  <si>
    <t>Nora Nachtigal</t>
  </si>
  <si>
    <t>Helene Müller</t>
  </si>
  <si>
    <t>Thora Rümmler</t>
  </si>
  <si>
    <t>Malin Zwintzscher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</si>
</sst>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7" xfId="0" applyFont="1" applyBorder="1"/>
    <xf numFmtId="0" fontId="6" fillId="0" borderId="5" xfId="0" applyFont="1" applyBorder="1"/>
    <xf numFmtId="0" fontId="4" fillId="0" borderId="6" xfId="0" applyFont="1" applyBorder="1"/>
    <xf numFmtId="0" fontId="0" fillId="0" borderId="5" xfId="0" applyBorder="1"/>
    <xf numFmtId="0" fontId="4" fillId="0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0" xfId="0" applyFont="1"/>
    <xf numFmtId="0" fontId="4" fillId="0" borderId="9" xfId="0" applyFont="1" applyFill="1" applyBorder="1"/>
    <xf numFmtId="0" fontId="5" fillId="0" borderId="5" xfId="0" applyFont="1" applyFill="1" applyBorder="1" applyAlignment="1">
      <alignment horizontal="center"/>
    </xf>
    <xf numFmtId="0" fontId="6" fillId="0" borderId="6" xfId="0" applyFont="1" applyBorder="1"/>
    <xf numFmtId="0" fontId="4" fillId="0" borderId="1" xfId="0" applyFont="1" applyBorder="1"/>
    <xf numFmtId="0" fontId="6" fillId="0" borderId="7" xfId="0" applyFont="1" applyBorder="1"/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Fill="1" applyBorder="1"/>
    <xf numFmtId="0" fontId="8" fillId="0" borderId="0" xfId="0" applyFont="1" applyBorder="1"/>
    <xf numFmtId="0" fontId="8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U9" sqref="U9"/>
    </sheetView>
  </sheetViews>
  <sheetFormatPr baseColWidth="10" defaultRowHeight="15"/>
  <cols>
    <col min="1" max="1" width="23.85546875" customWidth="1"/>
    <col min="2" max="2" width="19.5703125" customWidth="1"/>
    <col min="3" max="3" width="6.140625" customWidth="1"/>
    <col min="4" max="15" width="5.5703125" customWidth="1"/>
    <col min="16" max="16" width="4.5703125" customWidth="1"/>
    <col min="17" max="17" width="4.85546875" customWidth="1"/>
  </cols>
  <sheetData>
    <row r="1" spans="1:19" ht="18.7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8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3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15.75">
      <c r="A4" t="s">
        <v>115</v>
      </c>
      <c r="B4" s="4"/>
      <c r="C4" s="4"/>
      <c r="D4" s="5" t="s">
        <v>1</v>
      </c>
      <c r="E4" s="5" t="s">
        <v>2</v>
      </c>
      <c r="F4" s="5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54</v>
      </c>
      <c r="P4" s="6" t="s">
        <v>12</v>
      </c>
      <c r="Q4" s="5" t="s">
        <v>13</v>
      </c>
    </row>
    <row r="5" spans="1:19" ht="15.75">
      <c r="A5" s="4"/>
      <c r="B5" s="4"/>
      <c r="C5" s="4"/>
      <c r="D5" s="7" t="s">
        <v>14</v>
      </c>
      <c r="E5" s="8" t="s">
        <v>14</v>
      </c>
      <c r="F5" s="8" t="s">
        <v>14</v>
      </c>
      <c r="G5" s="9" t="s">
        <v>14</v>
      </c>
      <c r="H5" s="9" t="s">
        <v>14</v>
      </c>
      <c r="I5" s="9" t="s">
        <v>14</v>
      </c>
      <c r="J5" s="9" t="s">
        <v>14</v>
      </c>
      <c r="K5" s="9" t="s">
        <v>14</v>
      </c>
      <c r="L5" s="9" t="s">
        <v>14</v>
      </c>
      <c r="M5" s="9" t="s">
        <v>14</v>
      </c>
      <c r="N5" s="9" t="s">
        <v>14</v>
      </c>
      <c r="O5" s="9" t="s">
        <v>14</v>
      </c>
      <c r="P5" s="10"/>
      <c r="Q5" s="11"/>
    </row>
    <row r="6" spans="1:19" ht="15.75">
      <c r="A6" s="12" t="s">
        <v>62</v>
      </c>
      <c r="B6" s="12" t="s">
        <v>18</v>
      </c>
      <c r="C6" s="12" t="s">
        <v>57</v>
      </c>
      <c r="D6" s="14" t="s">
        <v>116</v>
      </c>
      <c r="E6" s="13">
        <v>12</v>
      </c>
      <c r="F6" s="13">
        <v>15</v>
      </c>
      <c r="G6" s="15">
        <v>15</v>
      </c>
      <c r="H6" s="15">
        <v>15</v>
      </c>
      <c r="I6" s="15">
        <v>15</v>
      </c>
      <c r="J6" s="15"/>
      <c r="K6" s="15"/>
      <c r="L6" s="15"/>
      <c r="M6" s="15"/>
      <c r="N6" s="15"/>
      <c r="O6" s="15"/>
      <c r="P6" s="15">
        <f t="shared" ref="P6:P12" si="0">SUM(D6:O6)</f>
        <v>72</v>
      </c>
      <c r="Q6" s="13" t="s">
        <v>16</v>
      </c>
    </row>
    <row r="7" spans="1:19" ht="15.75">
      <c r="A7" s="12" t="s">
        <v>68</v>
      </c>
      <c r="B7" s="12" t="s">
        <v>25</v>
      </c>
      <c r="C7" s="12" t="s">
        <v>15</v>
      </c>
      <c r="D7" s="13">
        <v>15</v>
      </c>
      <c r="E7" s="13">
        <v>15</v>
      </c>
      <c r="F7" s="14" t="s">
        <v>116</v>
      </c>
      <c r="G7" s="15">
        <v>12</v>
      </c>
      <c r="H7" s="15">
        <v>12</v>
      </c>
      <c r="I7" s="15">
        <v>12</v>
      </c>
      <c r="J7" s="15"/>
      <c r="K7" s="15"/>
      <c r="L7" s="15"/>
      <c r="M7" s="15"/>
      <c r="N7" s="15"/>
      <c r="O7" s="15"/>
      <c r="P7" s="15">
        <f t="shared" si="0"/>
        <v>66</v>
      </c>
      <c r="Q7" s="13" t="s">
        <v>17</v>
      </c>
    </row>
    <row r="8" spans="1:19" ht="15.75">
      <c r="A8" s="12" t="s">
        <v>67</v>
      </c>
      <c r="B8" s="12" t="s">
        <v>23</v>
      </c>
      <c r="C8" s="12" t="s">
        <v>15</v>
      </c>
      <c r="D8" s="14" t="s">
        <v>116</v>
      </c>
      <c r="E8" s="17">
        <v>8</v>
      </c>
      <c r="F8" s="13">
        <v>10</v>
      </c>
      <c r="G8" s="15">
        <v>8</v>
      </c>
      <c r="H8" s="15">
        <v>10</v>
      </c>
      <c r="I8" s="15">
        <v>10</v>
      </c>
      <c r="J8" s="15"/>
      <c r="K8" s="15"/>
      <c r="L8" s="15"/>
      <c r="M8" s="15"/>
      <c r="N8" s="15"/>
      <c r="O8" s="15"/>
      <c r="P8" s="15">
        <f t="shared" si="0"/>
        <v>46</v>
      </c>
      <c r="Q8" s="13" t="s">
        <v>19</v>
      </c>
    </row>
    <row r="9" spans="1:19" ht="15.75">
      <c r="A9" s="12" t="s">
        <v>78</v>
      </c>
      <c r="B9" s="18" t="s">
        <v>25</v>
      </c>
      <c r="C9" s="12" t="s">
        <v>15</v>
      </c>
      <c r="D9" s="13">
        <v>8</v>
      </c>
      <c r="E9" s="13">
        <v>5</v>
      </c>
      <c r="F9" s="13">
        <v>12</v>
      </c>
      <c r="G9" s="15">
        <v>10</v>
      </c>
      <c r="H9" s="15">
        <v>8</v>
      </c>
      <c r="I9" s="15" t="s">
        <v>116</v>
      </c>
      <c r="J9" s="15"/>
      <c r="K9" s="15"/>
      <c r="L9" s="15"/>
      <c r="M9" s="15"/>
      <c r="N9" s="15"/>
      <c r="O9" s="15"/>
      <c r="P9" s="15">
        <f t="shared" si="0"/>
        <v>43</v>
      </c>
      <c r="Q9" s="13" t="s">
        <v>20</v>
      </c>
      <c r="R9" s="22"/>
    </row>
    <row r="10" spans="1:19" ht="15.75">
      <c r="A10" s="12" t="s">
        <v>69</v>
      </c>
      <c r="B10" s="30" t="s">
        <v>23</v>
      </c>
      <c r="C10" s="19" t="s">
        <v>15</v>
      </c>
      <c r="D10" s="13">
        <v>6</v>
      </c>
      <c r="E10" s="13">
        <v>10</v>
      </c>
      <c r="F10" s="13">
        <v>8</v>
      </c>
      <c r="G10" s="15">
        <v>6</v>
      </c>
      <c r="H10" s="15" t="s">
        <v>116</v>
      </c>
      <c r="I10" s="15"/>
      <c r="J10" s="15"/>
      <c r="K10" s="15"/>
      <c r="L10" s="15"/>
      <c r="M10" s="15"/>
      <c r="N10" s="15"/>
      <c r="O10" s="15"/>
      <c r="P10" s="15">
        <f t="shared" si="0"/>
        <v>30</v>
      </c>
      <c r="Q10" s="13" t="s">
        <v>21</v>
      </c>
      <c r="R10" s="22"/>
    </row>
    <row r="11" spans="1:19" ht="15.75">
      <c r="A11" s="12" t="s">
        <v>70</v>
      </c>
      <c r="B11" s="18" t="s">
        <v>25</v>
      </c>
      <c r="C11" s="12" t="s">
        <v>57</v>
      </c>
      <c r="D11" s="13">
        <v>5</v>
      </c>
      <c r="E11" s="13">
        <v>6</v>
      </c>
      <c r="F11" s="13">
        <v>6</v>
      </c>
      <c r="G11" s="15" t="s">
        <v>116</v>
      </c>
      <c r="H11" s="15">
        <v>5</v>
      </c>
      <c r="I11" s="15">
        <v>6</v>
      </c>
      <c r="J11" s="15"/>
      <c r="K11" s="15"/>
      <c r="L11" s="15"/>
      <c r="M11" s="15"/>
      <c r="N11" s="15"/>
      <c r="O11" s="15"/>
      <c r="P11" s="15">
        <f t="shared" si="0"/>
        <v>28</v>
      </c>
      <c r="Q11" s="13" t="s">
        <v>22</v>
      </c>
    </row>
    <row r="12" spans="1:19" ht="15.75">
      <c r="A12" s="16" t="s">
        <v>79</v>
      </c>
      <c r="B12" s="19" t="s">
        <v>25</v>
      </c>
      <c r="C12" s="16" t="s">
        <v>15</v>
      </c>
      <c r="D12" s="13">
        <v>4</v>
      </c>
      <c r="E12" s="13">
        <v>4</v>
      </c>
      <c r="F12" s="13">
        <v>5</v>
      </c>
      <c r="G12" s="15">
        <v>5</v>
      </c>
      <c r="H12" s="15" t="s">
        <v>116</v>
      </c>
      <c r="I12" s="15">
        <v>8</v>
      </c>
      <c r="J12" s="15"/>
      <c r="K12" s="15"/>
      <c r="L12" s="15"/>
      <c r="M12" s="15"/>
      <c r="N12" s="15"/>
      <c r="O12" s="15"/>
      <c r="P12" s="15">
        <f t="shared" si="0"/>
        <v>26</v>
      </c>
      <c r="Q12" s="13" t="s">
        <v>24</v>
      </c>
    </row>
    <row r="13" spans="1:19" ht="15.75">
      <c r="A13" s="12" t="s">
        <v>87</v>
      </c>
      <c r="B13" s="12" t="s">
        <v>25</v>
      </c>
      <c r="C13" s="12" t="s">
        <v>15</v>
      </c>
      <c r="D13" s="14"/>
      <c r="E13" s="14" t="s">
        <v>116</v>
      </c>
      <c r="F13" s="13">
        <v>4</v>
      </c>
      <c r="G13" s="15">
        <v>2</v>
      </c>
      <c r="H13" s="15">
        <v>6</v>
      </c>
      <c r="I13" s="15">
        <v>5</v>
      </c>
      <c r="J13" s="15"/>
      <c r="K13" s="15"/>
      <c r="L13" s="15"/>
      <c r="M13" s="15"/>
      <c r="N13" s="15"/>
      <c r="O13" s="15"/>
      <c r="P13" s="15">
        <f t="shared" ref="P13:P18" si="1">SUM(C13:O13)</f>
        <v>17</v>
      </c>
      <c r="Q13" s="13" t="s">
        <v>26</v>
      </c>
    </row>
    <row r="14" spans="1:19" ht="15.75">
      <c r="A14" s="12" t="s">
        <v>80</v>
      </c>
      <c r="B14" s="12" t="s">
        <v>23</v>
      </c>
      <c r="C14" s="12" t="s">
        <v>15</v>
      </c>
      <c r="D14" s="13" t="s">
        <v>116</v>
      </c>
      <c r="E14" s="13">
        <v>3</v>
      </c>
      <c r="F14" s="13"/>
      <c r="G14" s="15">
        <v>3</v>
      </c>
      <c r="H14" s="15">
        <v>4</v>
      </c>
      <c r="I14" s="15">
        <v>4</v>
      </c>
      <c r="J14" s="15"/>
      <c r="K14" s="15"/>
      <c r="L14" s="15"/>
      <c r="M14" s="15"/>
      <c r="N14" s="15"/>
      <c r="O14" s="15"/>
      <c r="P14" s="15">
        <f t="shared" si="1"/>
        <v>14</v>
      </c>
      <c r="Q14" s="13" t="s">
        <v>27</v>
      </c>
      <c r="S14" s="25"/>
    </row>
    <row r="15" spans="1:19" ht="15.75">
      <c r="A15" s="12" t="s">
        <v>82</v>
      </c>
      <c r="B15" s="18" t="s">
        <v>83</v>
      </c>
      <c r="C15" s="24" t="s">
        <v>15</v>
      </c>
      <c r="D15" s="13">
        <v>10</v>
      </c>
      <c r="E15" s="17"/>
      <c r="F15" s="13"/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1"/>
        <v>10</v>
      </c>
      <c r="Q15" s="13" t="s">
        <v>28</v>
      </c>
    </row>
    <row r="16" spans="1:19" ht="15.75">
      <c r="A16" s="29" t="s">
        <v>84</v>
      </c>
      <c r="B16" s="29" t="s">
        <v>61</v>
      </c>
      <c r="C16" s="29" t="s">
        <v>57</v>
      </c>
      <c r="D16" s="13">
        <v>3</v>
      </c>
      <c r="E16" s="13"/>
      <c r="F16" s="13"/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1"/>
        <v>3</v>
      </c>
      <c r="Q16" s="13" t="s">
        <v>29</v>
      </c>
    </row>
    <row r="17" spans="1:17" ht="15.75">
      <c r="A17" s="19" t="s">
        <v>71</v>
      </c>
      <c r="B17" s="19" t="s">
        <v>61</v>
      </c>
      <c r="C17" s="24" t="s">
        <v>15</v>
      </c>
      <c r="D17" s="13">
        <v>2</v>
      </c>
      <c r="E17" s="13"/>
      <c r="F17" s="13"/>
      <c r="G17" s="15"/>
      <c r="H17" s="15"/>
      <c r="I17" s="15"/>
      <c r="J17" s="15"/>
      <c r="K17" s="15"/>
      <c r="L17" s="15"/>
      <c r="M17" s="15"/>
      <c r="N17" s="15"/>
      <c r="O17" s="15"/>
      <c r="P17" s="15">
        <f t="shared" si="1"/>
        <v>2</v>
      </c>
      <c r="Q17" s="13" t="s">
        <v>30</v>
      </c>
    </row>
    <row r="18" spans="1:17" ht="15.75">
      <c r="A18" s="12" t="s">
        <v>76</v>
      </c>
      <c r="B18" s="12" t="s">
        <v>61</v>
      </c>
      <c r="C18" s="12" t="s">
        <v>56</v>
      </c>
      <c r="D18" s="13">
        <v>1</v>
      </c>
      <c r="E18" s="13"/>
      <c r="F18" s="13"/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1"/>
        <v>1</v>
      </c>
      <c r="Q18" s="13" t="s">
        <v>31</v>
      </c>
    </row>
    <row r="19" spans="1:17" ht="15.75">
      <c r="A19" s="12"/>
      <c r="B19" s="12"/>
      <c r="C19" s="12"/>
      <c r="D19" s="14"/>
      <c r="E19" s="14"/>
      <c r="F19" s="13"/>
      <c r="G19" s="15"/>
      <c r="H19" s="15"/>
      <c r="I19" s="15"/>
      <c r="J19" s="15"/>
      <c r="K19" s="15"/>
      <c r="L19" s="15"/>
      <c r="M19" s="15"/>
      <c r="N19" s="15"/>
      <c r="O19" s="15"/>
      <c r="P19" s="15">
        <f t="shared" ref="P19" si="2">SUM(C19:O19)</f>
        <v>0</v>
      </c>
      <c r="Q19" s="13" t="s">
        <v>32</v>
      </c>
    </row>
    <row r="20" spans="1:17" ht="15.75">
      <c r="A20" s="12"/>
      <c r="B20" s="12"/>
      <c r="C20" s="12"/>
      <c r="D20" s="14"/>
      <c r="E20" s="14"/>
      <c r="F20" s="13"/>
      <c r="G20" s="15"/>
      <c r="H20" s="15"/>
      <c r="I20" s="15"/>
      <c r="J20" s="15"/>
      <c r="K20" s="15"/>
      <c r="L20" s="15"/>
      <c r="M20" s="15"/>
      <c r="N20" s="15"/>
      <c r="O20" s="15"/>
      <c r="P20" s="15">
        <f t="shared" ref="P20:P23" si="3">SUM(C20:O20)</f>
        <v>0</v>
      </c>
      <c r="Q20" s="13" t="s">
        <v>33</v>
      </c>
    </row>
    <row r="21" spans="1:17" ht="15.75">
      <c r="A21" s="12"/>
      <c r="B21" s="12"/>
      <c r="C21" s="24"/>
      <c r="D21" s="14"/>
      <c r="E21" s="14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>
        <f t="shared" si="3"/>
        <v>0</v>
      </c>
      <c r="Q21" s="13" t="s">
        <v>45</v>
      </c>
    </row>
    <row r="22" spans="1:17" ht="15.75">
      <c r="A22" s="19"/>
      <c r="B22" s="19"/>
      <c r="C22" s="19"/>
      <c r="D22" s="14"/>
      <c r="E22" s="14"/>
      <c r="F22" s="13"/>
      <c r="G22" s="15"/>
      <c r="H22" s="15"/>
      <c r="I22" s="15"/>
      <c r="J22" s="15"/>
      <c r="K22" s="15"/>
      <c r="L22" s="15"/>
      <c r="M22" s="15"/>
      <c r="N22" s="15"/>
      <c r="O22" s="15"/>
      <c r="P22" s="15">
        <f t="shared" si="3"/>
        <v>0</v>
      </c>
      <c r="Q22" s="13" t="s">
        <v>46</v>
      </c>
    </row>
    <row r="23" spans="1:17" ht="15.75">
      <c r="A23" s="12"/>
      <c r="B23" s="12"/>
      <c r="C23" s="12"/>
      <c r="D23" s="14"/>
      <c r="E23" s="14"/>
      <c r="F23" s="13"/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si="3"/>
        <v>0</v>
      </c>
      <c r="Q23" s="13" t="s">
        <v>47</v>
      </c>
    </row>
  </sheetData>
  <sortState ref="A6:P18">
    <sortCondition descending="1" ref="P6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opLeftCell="A5" workbookViewId="0">
      <selection activeCell="U16" sqref="U16"/>
    </sheetView>
  </sheetViews>
  <sheetFormatPr baseColWidth="10" defaultRowHeight="15"/>
  <cols>
    <col min="1" max="1" width="20.140625" customWidth="1"/>
    <col min="2" max="2" width="23.5703125" customWidth="1"/>
    <col min="3" max="3" width="6.42578125" customWidth="1"/>
    <col min="4" max="15" width="5.7109375" customWidth="1"/>
    <col min="16" max="16" width="4.5703125" customWidth="1"/>
    <col min="17" max="17" width="4.85546875" customWidth="1"/>
  </cols>
  <sheetData>
    <row r="1" spans="1:20" ht="18.7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8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15.75">
      <c r="A3" s="3" t="s">
        <v>34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15.75">
      <c r="A4" t="s">
        <v>115</v>
      </c>
      <c r="B4" s="4"/>
      <c r="C4" s="4"/>
      <c r="D4" s="5" t="s">
        <v>35</v>
      </c>
      <c r="E4" s="5" t="s">
        <v>36</v>
      </c>
      <c r="F4" s="5" t="s">
        <v>37</v>
      </c>
      <c r="G4" s="6" t="s">
        <v>38</v>
      </c>
      <c r="H4" s="6" t="s">
        <v>39</v>
      </c>
      <c r="I4" s="6" t="s">
        <v>40</v>
      </c>
      <c r="J4" s="6" t="s">
        <v>41</v>
      </c>
      <c r="K4" s="6" t="s">
        <v>42</v>
      </c>
      <c r="L4" s="6" t="s">
        <v>9</v>
      </c>
      <c r="M4" s="6" t="s">
        <v>10</v>
      </c>
      <c r="N4" s="6" t="s">
        <v>11</v>
      </c>
      <c r="O4" s="6" t="s">
        <v>54</v>
      </c>
      <c r="P4" s="6" t="s">
        <v>12</v>
      </c>
      <c r="Q4" s="5" t="s">
        <v>13</v>
      </c>
    </row>
    <row r="5" spans="1:20" ht="15.75">
      <c r="A5" s="4"/>
      <c r="B5" s="4"/>
      <c r="C5" s="4"/>
      <c r="D5" s="7" t="s">
        <v>14</v>
      </c>
      <c r="E5" s="8" t="s">
        <v>14</v>
      </c>
      <c r="F5" s="8" t="s">
        <v>14</v>
      </c>
      <c r="G5" s="9" t="s">
        <v>14</v>
      </c>
      <c r="H5" s="9" t="s">
        <v>14</v>
      </c>
      <c r="I5" s="9" t="s">
        <v>14</v>
      </c>
      <c r="J5" s="9" t="s">
        <v>14</v>
      </c>
      <c r="K5" s="9" t="s">
        <v>14</v>
      </c>
      <c r="L5" s="9" t="s">
        <v>14</v>
      </c>
      <c r="M5" s="9" t="s">
        <v>14</v>
      </c>
      <c r="N5" s="9" t="s">
        <v>14</v>
      </c>
      <c r="O5" s="9" t="s">
        <v>14</v>
      </c>
      <c r="P5" s="10"/>
      <c r="Q5" s="11"/>
    </row>
    <row r="6" spans="1:20" ht="15.75">
      <c r="A6" s="12" t="s">
        <v>60</v>
      </c>
      <c r="B6" s="16" t="s">
        <v>18</v>
      </c>
      <c r="C6" s="12" t="s">
        <v>44</v>
      </c>
      <c r="D6" s="13">
        <v>12</v>
      </c>
      <c r="E6" s="13">
        <v>15</v>
      </c>
      <c r="F6" s="13">
        <v>12</v>
      </c>
      <c r="G6" s="15">
        <v>15</v>
      </c>
      <c r="H6" s="15" t="s">
        <v>116</v>
      </c>
      <c r="I6" s="15">
        <v>10</v>
      </c>
      <c r="J6" s="15"/>
      <c r="K6" s="15"/>
      <c r="L6" s="15"/>
      <c r="M6" s="15"/>
      <c r="N6" s="15"/>
      <c r="O6" s="15"/>
      <c r="P6" s="15">
        <f t="shared" ref="P6:P26" si="0">SUM(D6:O6)</f>
        <v>64</v>
      </c>
      <c r="Q6" s="13" t="s">
        <v>16</v>
      </c>
    </row>
    <row r="7" spans="1:20" ht="15.75">
      <c r="A7" s="12" t="s">
        <v>63</v>
      </c>
      <c r="B7" s="16" t="s">
        <v>18</v>
      </c>
      <c r="C7" s="12" t="s">
        <v>43</v>
      </c>
      <c r="D7" s="13">
        <v>15</v>
      </c>
      <c r="E7" s="13">
        <v>12</v>
      </c>
      <c r="F7" s="13">
        <v>15</v>
      </c>
      <c r="G7" s="15" t="s">
        <v>116</v>
      </c>
      <c r="H7" s="15"/>
      <c r="I7" s="15">
        <v>12</v>
      </c>
      <c r="J7" s="15"/>
      <c r="K7" s="15"/>
      <c r="L7" s="15"/>
      <c r="M7" s="15"/>
      <c r="N7" s="15"/>
      <c r="O7" s="15"/>
      <c r="P7" s="15">
        <f t="shared" si="0"/>
        <v>54</v>
      </c>
      <c r="Q7" s="13" t="s">
        <v>17</v>
      </c>
    </row>
    <row r="8" spans="1:20" ht="15.75">
      <c r="A8" s="12" t="s">
        <v>59</v>
      </c>
      <c r="B8" s="12" t="s">
        <v>23</v>
      </c>
      <c r="C8" s="12" t="s">
        <v>43</v>
      </c>
      <c r="D8" s="13">
        <v>6</v>
      </c>
      <c r="E8" s="13" t="s">
        <v>116</v>
      </c>
      <c r="F8" s="13">
        <v>8</v>
      </c>
      <c r="G8" s="15">
        <v>10</v>
      </c>
      <c r="H8" s="15">
        <v>15</v>
      </c>
      <c r="I8" s="15">
        <v>8</v>
      </c>
      <c r="J8" s="15"/>
      <c r="K8" s="15"/>
      <c r="L8" s="15"/>
      <c r="M8" s="15"/>
      <c r="N8" s="15"/>
      <c r="O8" s="15"/>
      <c r="P8" s="15">
        <f t="shared" si="0"/>
        <v>47</v>
      </c>
      <c r="Q8" s="13" t="s">
        <v>19</v>
      </c>
    </row>
    <row r="9" spans="1:20" ht="15.75">
      <c r="A9" s="12" t="s">
        <v>73</v>
      </c>
      <c r="B9" s="16" t="s">
        <v>18</v>
      </c>
      <c r="C9" s="12" t="s">
        <v>43</v>
      </c>
      <c r="D9" s="13"/>
      <c r="E9" s="13">
        <v>4</v>
      </c>
      <c r="F9" s="13">
        <v>10</v>
      </c>
      <c r="G9" s="15">
        <v>12</v>
      </c>
      <c r="H9" s="15" t="s">
        <v>116</v>
      </c>
      <c r="I9" s="15">
        <v>15</v>
      </c>
      <c r="J9" s="15"/>
      <c r="K9" s="15"/>
      <c r="L9" s="15"/>
      <c r="M9" s="15"/>
      <c r="N9" s="15"/>
      <c r="O9" s="15"/>
      <c r="P9" s="15">
        <f t="shared" si="0"/>
        <v>41</v>
      </c>
      <c r="Q9" s="13" t="s">
        <v>20</v>
      </c>
    </row>
    <row r="10" spans="1:20" ht="15.75">
      <c r="A10" s="12" t="s">
        <v>65</v>
      </c>
      <c r="B10" s="16" t="s">
        <v>23</v>
      </c>
      <c r="C10" s="19" t="s">
        <v>44</v>
      </c>
      <c r="D10" s="13">
        <v>5</v>
      </c>
      <c r="E10" s="13">
        <v>6</v>
      </c>
      <c r="F10" s="13">
        <v>8</v>
      </c>
      <c r="G10" s="15">
        <v>10</v>
      </c>
      <c r="H10" s="15">
        <v>10</v>
      </c>
      <c r="I10" s="15" t="s">
        <v>116</v>
      </c>
      <c r="J10" s="15"/>
      <c r="K10" s="15"/>
      <c r="L10" s="15"/>
      <c r="M10" s="15"/>
      <c r="N10" s="15"/>
      <c r="O10" s="15"/>
      <c r="P10" s="15">
        <f t="shared" si="0"/>
        <v>39</v>
      </c>
      <c r="Q10" s="13" t="s">
        <v>21</v>
      </c>
    </row>
    <row r="11" spans="1:20" ht="15.75">
      <c r="A11" s="16" t="s">
        <v>81</v>
      </c>
      <c r="B11" s="12" t="s">
        <v>25</v>
      </c>
      <c r="C11" s="19" t="s">
        <v>43</v>
      </c>
      <c r="D11" s="13">
        <v>8</v>
      </c>
      <c r="E11" s="13">
        <v>8</v>
      </c>
      <c r="F11" s="13">
        <v>3</v>
      </c>
      <c r="G11" s="15">
        <v>2</v>
      </c>
      <c r="H11" s="15">
        <v>12</v>
      </c>
      <c r="I11" s="15" t="s">
        <v>116</v>
      </c>
      <c r="J11" s="15"/>
      <c r="K11" s="15"/>
      <c r="L11" s="15"/>
      <c r="M11" s="15"/>
      <c r="N11" s="15"/>
      <c r="O11" s="15"/>
      <c r="P11" s="15">
        <f t="shared" si="0"/>
        <v>33</v>
      </c>
      <c r="Q11" s="13" t="s">
        <v>22</v>
      </c>
      <c r="T11" s="25"/>
    </row>
    <row r="12" spans="1:20" ht="15.75">
      <c r="A12" s="12" t="s">
        <v>58</v>
      </c>
      <c r="B12" s="12" t="s">
        <v>25</v>
      </c>
      <c r="C12" s="19" t="s">
        <v>44</v>
      </c>
      <c r="D12" s="13">
        <v>4</v>
      </c>
      <c r="E12" s="13">
        <v>10</v>
      </c>
      <c r="F12" s="13">
        <v>6</v>
      </c>
      <c r="G12" s="15" t="s">
        <v>116</v>
      </c>
      <c r="H12" s="15">
        <v>4</v>
      </c>
      <c r="I12" s="15">
        <v>6</v>
      </c>
      <c r="J12" s="15"/>
      <c r="K12" s="15"/>
      <c r="L12" s="15"/>
      <c r="M12" s="15"/>
      <c r="N12" s="15"/>
      <c r="O12" s="15"/>
      <c r="P12" s="15">
        <f t="shared" si="0"/>
        <v>30</v>
      </c>
      <c r="Q12" s="13" t="s">
        <v>24</v>
      </c>
    </row>
    <row r="13" spans="1:20" ht="15.75">
      <c r="A13" s="12" t="s">
        <v>85</v>
      </c>
      <c r="B13" s="12" t="s">
        <v>86</v>
      </c>
      <c r="C13" s="12" t="s">
        <v>43</v>
      </c>
      <c r="D13" s="13">
        <v>10</v>
      </c>
      <c r="E13" s="14"/>
      <c r="F13" s="13">
        <v>15</v>
      </c>
      <c r="G13" s="23"/>
      <c r="H13" s="15"/>
      <c r="I13" s="15"/>
      <c r="J13" s="15"/>
      <c r="K13" s="15"/>
      <c r="L13" s="15"/>
      <c r="M13" s="15"/>
      <c r="N13" s="15"/>
      <c r="O13" s="15"/>
      <c r="P13" s="15">
        <f t="shared" si="0"/>
        <v>25</v>
      </c>
      <c r="Q13" s="13" t="s">
        <v>26</v>
      </c>
    </row>
    <row r="14" spans="1:20" ht="15.75">
      <c r="A14" s="12" t="s">
        <v>64</v>
      </c>
      <c r="B14" s="16" t="s">
        <v>23</v>
      </c>
      <c r="C14" s="12" t="s">
        <v>43</v>
      </c>
      <c r="D14" s="13">
        <v>1</v>
      </c>
      <c r="E14" s="13" t="s">
        <v>116</v>
      </c>
      <c r="F14" s="13">
        <v>2</v>
      </c>
      <c r="G14" s="33">
        <v>8</v>
      </c>
      <c r="H14" s="15">
        <v>8</v>
      </c>
      <c r="I14" s="15">
        <v>4</v>
      </c>
      <c r="J14" s="15"/>
      <c r="K14" s="15"/>
      <c r="L14" s="15"/>
      <c r="M14" s="15"/>
      <c r="N14" s="15"/>
      <c r="O14" s="15"/>
      <c r="P14" s="15">
        <f t="shared" si="0"/>
        <v>23</v>
      </c>
      <c r="Q14" s="13" t="s">
        <v>27</v>
      </c>
    </row>
    <row r="15" spans="1:20" ht="15.75">
      <c r="A15" s="12" t="s">
        <v>66</v>
      </c>
      <c r="B15" s="12" t="s">
        <v>23</v>
      </c>
      <c r="C15" s="30" t="s">
        <v>43</v>
      </c>
      <c r="D15" s="13">
        <v>3</v>
      </c>
      <c r="E15" s="13">
        <v>5</v>
      </c>
      <c r="F15" s="13"/>
      <c r="G15" s="15">
        <v>3</v>
      </c>
      <c r="H15" s="15">
        <v>5</v>
      </c>
      <c r="I15" s="15"/>
      <c r="J15" s="15"/>
      <c r="K15" s="15"/>
      <c r="L15" s="15"/>
      <c r="M15" s="15"/>
      <c r="N15" s="15"/>
      <c r="O15" s="15"/>
      <c r="P15" s="15">
        <f t="shared" si="0"/>
        <v>16</v>
      </c>
      <c r="Q15" s="13" t="s">
        <v>28</v>
      </c>
    </row>
    <row r="16" spans="1:20" ht="15.75">
      <c r="A16" s="12" t="s">
        <v>74</v>
      </c>
      <c r="B16" s="16" t="s">
        <v>25</v>
      </c>
      <c r="C16" s="18" t="s">
        <v>43</v>
      </c>
      <c r="D16" s="13">
        <v>2</v>
      </c>
      <c r="E16" s="13">
        <v>3</v>
      </c>
      <c r="F16" s="13"/>
      <c r="G16" s="15">
        <v>6</v>
      </c>
      <c r="H16" s="15">
        <v>1</v>
      </c>
      <c r="I16" s="15"/>
      <c r="J16" s="15"/>
      <c r="K16" s="15"/>
      <c r="L16" s="15"/>
      <c r="M16" s="15"/>
      <c r="N16" s="15"/>
      <c r="O16" s="15"/>
      <c r="P16" s="15">
        <f t="shared" si="0"/>
        <v>12</v>
      </c>
      <c r="Q16" s="13" t="s">
        <v>29</v>
      </c>
    </row>
    <row r="17" spans="1:17" ht="15.75">
      <c r="A17" s="12" t="s">
        <v>72</v>
      </c>
      <c r="B17" s="12" t="s">
        <v>25</v>
      </c>
      <c r="C17" s="18" t="s">
        <v>44</v>
      </c>
      <c r="D17" s="13"/>
      <c r="E17" s="13">
        <v>1</v>
      </c>
      <c r="F17" s="13">
        <v>5</v>
      </c>
      <c r="G17" s="15">
        <v>3</v>
      </c>
      <c r="H17" s="15">
        <v>2</v>
      </c>
      <c r="I17" s="15"/>
      <c r="J17" s="15"/>
      <c r="K17" s="15"/>
      <c r="L17" s="15"/>
      <c r="M17" s="15"/>
      <c r="N17" s="15"/>
      <c r="O17" s="15"/>
      <c r="P17" s="15">
        <f t="shared" si="0"/>
        <v>11</v>
      </c>
      <c r="Q17" s="13" t="s">
        <v>30</v>
      </c>
    </row>
    <row r="18" spans="1:17" ht="15.75">
      <c r="A18" s="12" t="s">
        <v>75</v>
      </c>
      <c r="B18" s="16" t="s">
        <v>18</v>
      </c>
      <c r="C18" s="18" t="s">
        <v>44</v>
      </c>
      <c r="D18" s="13"/>
      <c r="E18" s="13">
        <v>2</v>
      </c>
      <c r="F18" s="13">
        <v>3</v>
      </c>
      <c r="G18" s="15"/>
      <c r="H18" s="15"/>
      <c r="I18" s="15">
        <v>5</v>
      </c>
      <c r="J18" s="15"/>
      <c r="K18" s="15"/>
      <c r="L18" s="15"/>
      <c r="M18" s="15"/>
      <c r="N18" s="15"/>
      <c r="O18" s="15"/>
      <c r="P18" s="15">
        <f t="shared" si="0"/>
        <v>10</v>
      </c>
      <c r="Q18" s="13" t="s">
        <v>31</v>
      </c>
    </row>
    <row r="19" spans="1:17" ht="15.75">
      <c r="A19" s="12" t="s">
        <v>93</v>
      </c>
      <c r="B19" s="12" t="s">
        <v>23</v>
      </c>
      <c r="C19" s="18" t="s">
        <v>43</v>
      </c>
      <c r="D19" s="14"/>
      <c r="E19" s="13"/>
      <c r="F19" s="13">
        <v>2</v>
      </c>
      <c r="G19" s="15">
        <v>1</v>
      </c>
      <c r="H19" s="15">
        <v>6</v>
      </c>
      <c r="I19" s="15"/>
      <c r="J19" s="15"/>
      <c r="K19" s="15"/>
      <c r="L19" s="15"/>
      <c r="M19" s="15"/>
      <c r="N19" s="15"/>
      <c r="O19" s="15"/>
      <c r="P19" s="15">
        <f t="shared" si="0"/>
        <v>9</v>
      </c>
      <c r="Q19" s="13" t="s">
        <v>32</v>
      </c>
    </row>
    <row r="20" spans="1:17" ht="15.75">
      <c r="A20" s="12" t="s">
        <v>109</v>
      </c>
      <c r="B20" s="16" t="s">
        <v>110</v>
      </c>
      <c r="C20" s="12" t="s">
        <v>44</v>
      </c>
      <c r="D20" s="14"/>
      <c r="E20" s="27"/>
      <c r="F20" s="13"/>
      <c r="G20" s="15">
        <v>2</v>
      </c>
      <c r="H20" s="15">
        <v>3</v>
      </c>
      <c r="I20" s="15">
        <v>1</v>
      </c>
      <c r="J20" s="15"/>
      <c r="K20" s="15"/>
      <c r="L20" s="15"/>
      <c r="M20" s="15"/>
      <c r="N20" s="15"/>
      <c r="O20" s="15"/>
      <c r="P20" s="15">
        <f t="shared" si="0"/>
        <v>6</v>
      </c>
      <c r="Q20" s="13" t="s">
        <v>33</v>
      </c>
    </row>
    <row r="21" spans="1:17" ht="15.75">
      <c r="A21" s="12" t="s">
        <v>107</v>
      </c>
      <c r="B21" s="16" t="s">
        <v>18</v>
      </c>
      <c r="C21" s="12" t="s">
        <v>43</v>
      </c>
      <c r="D21" s="14"/>
      <c r="E21" s="14"/>
      <c r="F21" s="13"/>
      <c r="G21" s="15">
        <v>5</v>
      </c>
      <c r="H21" s="15"/>
      <c r="I21" s="15"/>
      <c r="J21" s="15"/>
      <c r="K21" s="15"/>
      <c r="L21" s="15"/>
      <c r="M21" s="15"/>
      <c r="N21" s="15"/>
      <c r="O21" s="15"/>
      <c r="P21" s="15">
        <f t="shared" si="0"/>
        <v>5</v>
      </c>
      <c r="Q21" s="13" t="s">
        <v>45</v>
      </c>
    </row>
    <row r="22" spans="1:17" ht="15.75">
      <c r="A22" s="19" t="s">
        <v>108</v>
      </c>
      <c r="B22" s="19" t="s">
        <v>18</v>
      </c>
      <c r="C22" s="28" t="s">
        <v>43</v>
      </c>
      <c r="D22" s="13"/>
      <c r="E22" s="13"/>
      <c r="F22" s="13"/>
      <c r="G22" s="15">
        <v>4</v>
      </c>
      <c r="H22" s="15"/>
      <c r="I22" s="15"/>
      <c r="J22" s="15"/>
      <c r="K22" s="15"/>
      <c r="L22" s="15"/>
      <c r="M22" s="15"/>
      <c r="N22" s="15"/>
      <c r="O22" s="15"/>
      <c r="P22" s="15">
        <f t="shared" si="0"/>
        <v>4</v>
      </c>
      <c r="Q22" s="13" t="s">
        <v>46</v>
      </c>
    </row>
    <row r="23" spans="1:17" ht="15.75">
      <c r="A23" s="20" t="s">
        <v>89</v>
      </c>
      <c r="B23" s="12" t="s">
        <v>90</v>
      </c>
      <c r="C23" s="20" t="s">
        <v>44</v>
      </c>
      <c r="D23" s="13"/>
      <c r="E23" s="13"/>
      <c r="F23" s="13">
        <v>4</v>
      </c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si="0"/>
        <v>4</v>
      </c>
      <c r="Q23" s="13" t="s">
        <v>47</v>
      </c>
    </row>
    <row r="24" spans="1:17" ht="15.75">
      <c r="A24" s="12" t="s">
        <v>117</v>
      </c>
      <c r="B24" s="12" t="s">
        <v>25</v>
      </c>
      <c r="C24" s="28" t="s">
        <v>44</v>
      </c>
      <c r="D24" s="14"/>
      <c r="E24" s="27"/>
      <c r="F24" s="13"/>
      <c r="G24" s="15"/>
      <c r="H24" s="15"/>
      <c r="I24" s="15">
        <v>3</v>
      </c>
      <c r="J24" s="15"/>
      <c r="K24" s="15"/>
      <c r="L24" s="15"/>
      <c r="M24" s="15"/>
      <c r="N24" s="15"/>
      <c r="O24" s="15"/>
      <c r="P24" s="15">
        <f t="shared" si="0"/>
        <v>3</v>
      </c>
      <c r="Q24" s="13" t="s">
        <v>48</v>
      </c>
    </row>
    <row r="25" spans="1:17" ht="15.75">
      <c r="A25" s="34" t="s">
        <v>91</v>
      </c>
      <c r="B25" s="26" t="s">
        <v>18</v>
      </c>
      <c r="C25" s="19" t="s">
        <v>92</v>
      </c>
      <c r="D25" s="13"/>
      <c r="E25" s="13"/>
      <c r="F25" s="13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si="0"/>
        <v>1</v>
      </c>
      <c r="Q25" s="13" t="s">
        <v>49</v>
      </c>
    </row>
    <row r="26" spans="1:17" ht="15.75">
      <c r="A26" s="12" t="s">
        <v>111</v>
      </c>
      <c r="B26" s="16" t="s">
        <v>25</v>
      </c>
      <c r="C26" s="12" t="s">
        <v>112</v>
      </c>
      <c r="D26" s="14"/>
      <c r="E26" s="14"/>
      <c r="F26" s="13"/>
      <c r="G26" s="15">
        <v>1</v>
      </c>
      <c r="H26" s="15"/>
      <c r="I26" s="15"/>
      <c r="J26" s="15"/>
      <c r="K26" s="15"/>
      <c r="L26" s="15"/>
      <c r="M26" s="15"/>
      <c r="N26" s="15"/>
      <c r="O26" s="15"/>
      <c r="P26" s="15">
        <f t="shared" si="0"/>
        <v>1</v>
      </c>
      <c r="Q26" s="13" t="s">
        <v>50</v>
      </c>
    </row>
    <row r="27" spans="1:17" ht="15.75">
      <c r="A27" s="12"/>
      <c r="B27" s="12"/>
      <c r="C27" s="12"/>
      <c r="D27" s="13"/>
      <c r="E27" s="14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>
        <f t="shared" ref="P27:P29" si="1">SUM(D27:O27)</f>
        <v>0</v>
      </c>
      <c r="Q27" s="13" t="s">
        <v>51</v>
      </c>
    </row>
    <row r="28" spans="1:17" ht="15.75">
      <c r="A28" s="21"/>
      <c r="B28" s="21"/>
      <c r="C28" s="21"/>
      <c r="D28" s="14"/>
      <c r="E28" s="14"/>
      <c r="F28" s="13"/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1"/>
        <v>0</v>
      </c>
      <c r="Q28" s="13" t="s">
        <v>52</v>
      </c>
    </row>
    <row r="29" spans="1:17" ht="15.75">
      <c r="A29" s="12"/>
      <c r="B29" s="16"/>
      <c r="C29" s="12"/>
      <c r="D29" s="14"/>
      <c r="E29" s="13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>
        <f t="shared" si="1"/>
        <v>0</v>
      </c>
      <c r="Q29" s="13" t="s">
        <v>53</v>
      </c>
    </row>
  </sheetData>
  <sortState ref="A22:P23">
    <sortCondition ref="A22"/>
  </sortState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A6" sqref="A6:C8"/>
    </sheetView>
  </sheetViews>
  <sheetFormatPr baseColWidth="10" defaultColWidth="11.42578125" defaultRowHeight="15"/>
  <cols>
    <col min="1" max="1" width="22.140625" customWidth="1"/>
    <col min="2" max="2" width="26.42578125" customWidth="1"/>
    <col min="3" max="3" width="5.140625" customWidth="1"/>
    <col min="4" max="13" width="5.28515625" customWidth="1"/>
    <col min="14" max="14" width="4.85546875" customWidth="1"/>
    <col min="15" max="15" width="5.28515625" customWidth="1"/>
  </cols>
  <sheetData>
    <row r="1" spans="1:18" ht="18.75">
      <c r="A1" s="1" t="s">
        <v>77</v>
      </c>
    </row>
    <row r="2" spans="1:18" ht="18.75">
      <c r="A2" s="1" t="s">
        <v>0</v>
      </c>
    </row>
    <row r="3" spans="1:18" ht="15.75">
      <c r="A3" s="3" t="s">
        <v>102</v>
      </c>
      <c r="B3" s="4"/>
    </row>
    <row r="4" spans="1:18" ht="15.75" customHeight="1">
      <c r="A4" t="s">
        <v>88</v>
      </c>
      <c r="B4" s="4"/>
      <c r="C4" s="4"/>
      <c r="D4" s="5" t="s">
        <v>1</v>
      </c>
      <c r="E4" s="5" t="s">
        <v>2</v>
      </c>
      <c r="F4" s="5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12</v>
      </c>
      <c r="O4" s="5" t="s">
        <v>13</v>
      </c>
    </row>
    <row r="5" spans="1:18" ht="12" customHeight="1">
      <c r="A5" s="4"/>
      <c r="B5" s="4"/>
      <c r="C5" s="4"/>
      <c r="D5" s="7" t="s">
        <v>14</v>
      </c>
      <c r="E5" s="8" t="s">
        <v>14</v>
      </c>
      <c r="F5" s="8" t="s">
        <v>14</v>
      </c>
      <c r="G5" s="9" t="s">
        <v>14</v>
      </c>
      <c r="H5" s="9" t="s">
        <v>14</v>
      </c>
      <c r="I5" s="9" t="s">
        <v>14</v>
      </c>
      <c r="J5" s="9" t="s">
        <v>14</v>
      </c>
      <c r="K5" s="9" t="s">
        <v>14</v>
      </c>
      <c r="L5" s="9" t="s">
        <v>14</v>
      </c>
      <c r="M5" s="9" t="s">
        <v>14</v>
      </c>
      <c r="N5" s="10"/>
      <c r="O5" s="11"/>
    </row>
    <row r="6" spans="1:18" ht="14.25" customHeight="1">
      <c r="A6" s="12" t="s">
        <v>96</v>
      </c>
      <c r="B6" s="12" t="s">
        <v>18</v>
      </c>
      <c r="C6" s="12" t="s">
        <v>94</v>
      </c>
      <c r="D6" s="13">
        <v>15</v>
      </c>
      <c r="E6" s="13">
        <v>6</v>
      </c>
      <c r="F6" s="13">
        <v>15</v>
      </c>
      <c r="G6" s="15"/>
      <c r="H6" s="15"/>
      <c r="I6" s="15"/>
      <c r="J6" s="15"/>
      <c r="K6" s="15"/>
      <c r="L6" s="15"/>
      <c r="M6" s="15"/>
      <c r="N6" s="32">
        <f t="shared" ref="N6:N12" si="0">SUM(D6:M6)</f>
        <v>36</v>
      </c>
      <c r="O6" s="13" t="s">
        <v>16</v>
      </c>
    </row>
    <row r="7" spans="1:18" ht="14.25" customHeight="1">
      <c r="A7" s="12" t="s">
        <v>99</v>
      </c>
      <c r="B7" s="12" t="s">
        <v>98</v>
      </c>
      <c r="C7" s="12" t="s">
        <v>94</v>
      </c>
      <c r="D7" s="13">
        <v>12</v>
      </c>
      <c r="E7" s="13">
        <v>10</v>
      </c>
      <c r="F7" s="13">
        <v>4</v>
      </c>
      <c r="G7" s="15"/>
      <c r="H7" s="15"/>
      <c r="I7" s="15"/>
      <c r="J7" s="15"/>
      <c r="K7" s="15"/>
      <c r="L7" s="15"/>
      <c r="M7" s="15"/>
      <c r="N7" s="32">
        <f t="shared" si="0"/>
        <v>26</v>
      </c>
      <c r="O7" s="13" t="s">
        <v>17</v>
      </c>
    </row>
    <row r="8" spans="1:18" ht="14.25" customHeight="1">
      <c r="A8" s="12" t="s">
        <v>101</v>
      </c>
      <c r="B8" s="12" t="s">
        <v>105</v>
      </c>
      <c r="C8" s="12" t="s">
        <v>100</v>
      </c>
      <c r="D8" s="13"/>
      <c r="E8" s="13">
        <v>12</v>
      </c>
      <c r="F8" s="13">
        <v>12</v>
      </c>
      <c r="G8" s="15"/>
      <c r="H8" s="15"/>
      <c r="I8" s="15"/>
      <c r="J8" s="15"/>
      <c r="K8" s="15"/>
      <c r="L8" s="15"/>
      <c r="M8" s="15"/>
      <c r="N8" s="32">
        <f t="shared" si="0"/>
        <v>24</v>
      </c>
      <c r="O8" s="13" t="s">
        <v>19</v>
      </c>
      <c r="P8" s="31"/>
    </row>
    <row r="9" spans="1:18" ht="14.25" customHeight="1">
      <c r="A9" s="19" t="s">
        <v>103</v>
      </c>
      <c r="B9" s="19" t="s">
        <v>104</v>
      </c>
      <c r="C9" s="12" t="s">
        <v>94</v>
      </c>
      <c r="D9" s="13">
        <v>10</v>
      </c>
      <c r="E9" s="13">
        <v>4</v>
      </c>
      <c r="F9" s="13">
        <v>5</v>
      </c>
      <c r="G9" s="15"/>
      <c r="H9" s="15"/>
      <c r="I9" s="15"/>
      <c r="J9" s="15"/>
      <c r="K9" s="15"/>
      <c r="L9" s="15"/>
      <c r="M9" s="15"/>
      <c r="N9" s="32">
        <f t="shared" si="0"/>
        <v>19</v>
      </c>
      <c r="O9" s="13" t="s">
        <v>20</v>
      </c>
    </row>
    <row r="10" spans="1:18" ht="14.25" customHeight="1">
      <c r="A10" s="12" t="s">
        <v>95</v>
      </c>
      <c r="B10" s="12" t="s">
        <v>23</v>
      </c>
      <c r="C10" s="12" t="s">
        <v>94</v>
      </c>
      <c r="D10" s="13">
        <v>8</v>
      </c>
      <c r="E10" s="13"/>
      <c r="F10" s="13">
        <v>6</v>
      </c>
      <c r="G10" s="15"/>
      <c r="H10" s="15"/>
      <c r="I10" s="15"/>
      <c r="J10" s="15"/>
      <c r="K10" s="15"/>
      <c r="L10" s="15"/>
      <c r="M10" s="15"/>
      <c r="N10" s="32">
        <f t="shared" si="0"/>
        <v>14</v>
      </c>
      <c r="O10" s="13" t="s">
        <v>21</v>
      </c>
    </row>
    <row r="11" spans="1:18" ht="14.25" customHeight="1">
      <c r="A11" s="12" t="s">
        <v>113</v>
      </c>
      <c r="B11" s="12" t="s">
        <v>114</v>
      </c>
      <c r="C11" s="12" t="s">
        <v>100</v>
      </c>
      <c r="D11" s="13"/>
      <c r="E11" s="13"/>
      <c r="F11" s="13">
        <v>8</v>
      </c>
      <c r="G11" s="15"/>
      <c r="H11" s="15"/>
      <c r="I11" s="15"/>
      <c r="J11" s="15"/>
      <c r="K11" s="15"/>
      <c r="L11" s="15"/>
      <c r="M11" s="15"/>
      <c r="N11" s="32">
        <f t="shared" si="0"/>
        <v>8</v>
      </c>
      <c r="O11" s="13" t="s">
        <v>22</v>
      </c>
      <c r="R11" s="25"/>
    </row>
    <row r="12" spans="1:18" ht="14.25" customHeight="1">
      <c r="A12" s="12" t="s">
        <v>106</v>
      </c>
      <c r="B12" s="12" t="s">
        <v>90</v>
      </c>
      <c r="C12" s="12" t="s">
        <v>94</v>
      </c>
      <c r="D12" s="13"/>
      <c r="E12" s="13">
        <v>5</v>
      </c>
      <c r="F12" s="13"/>
      <c r="G12" s="13"/>
      <c r="H12" s="15"/>
      <c r="I12" s="15"/>
      <c r="J12" s="15"/>
      <c r="K12" s="15"/>
      <c r="L12" s="15"/>
      <c r="M12" s="15"/>
      <c r="N12" s="32">
        <f t="shared" si="0"/>
        <v>5</v>
      </c>
      <c r="O12" s="13" t="s">
        <v>24</v>
      </c>
      <c r="R12" s="25"/>
    </row>
    <row r="13" spans="1:18" ht="14.25" customHeight="1">
      <c r="A13" s="12"/>
      <c r="B13" s="12"/>
      <c r="C13" s="18"/>
      <c r="D13" s="14"/>
      <c r="E13" s="13"/>
      <c r="F13" s="14"/>
      <c r="G13" s="13"/>
      <c r="H13" s="15"/>
      <c r="I13" s="15"/>
      <c r="J13" s="15"/>
      <c r="K13" s="15"/>
      <c r="L13" s="15"/>
      <c r="M13" s="15"/>
      <c r="N13" s="32"/>
      <c r="O13" s="13" t="s">
        <v>26</v>
      </c>
    </row>
    <row r="14" spans="1:18" ht="14.25" customHeight="1">
      <c r="A14" s="12"/>
      <c r="B14" s="12"/>
      <c r="C14" s="18"/>
      <c r="D14" s="14"/>
      <c r="E14" s="14"/>
      <c r="F14" s="13"/>
      <c r="G14" s="15"/>
      <c r="H14" s="15"/>
      <c r="I14" s="15"/>
      <c r="J14" s="15"/>
      <c r="K14" s="15"/>
      <c r="L14" s="15"/>
      <c r="M14" s="15"/>
      <c r="N14" s="32"/>
      <c r="O14" s="13" t="s">
        <v>27</v>
      </c>
      <c r="Q14" s="25"/>
    </row>
    <row r="15" spans="1:18" ht="14.25" customHeight="1">
      <c r="A15" s="12"/>
      <c r="B15" s="12"/>
      <c r="C15" s="18"/>
      <c r="D15" s="14"/>
      <c r="E15" s="13"/>
      <c r="F15" s="14"/>
      <c r="G15" s="15"/>
      <c r="H15" s="15"/>
      <c r="I15" s="15"/>
      <c r="J15" s="15"/>
      <c r="K15" s="15"/>
      <c r="L15" s="15"/>
      <c r="M15" s="15"/>
      <c r="N15" s="32"/>
      <c r="O15" s="13" t="s">
        <v>28</v>
      </c>
    </row>
    <row r="16" spans="1:18" ht="14.25" customHeight="1">
      <c r="A16" s="12"/>
      <c r="B16" s="12"/>
      <c r="C16" s="18"/>
      <c r="D16" s="14"/>
      <c r="E16" s="14"/>
      <c r="F16" s="13"/>
      <c r="G16" s="15"/>
      <c r="H16" s="15"/>
      <c r="I16" s="15"/>
      <c r="J16" s="15"/>
      <c r="K16" s="15"/>
      <c r="L16" s="15"/>
      <c r="M16" s="15"/>
      <c r="N16" s="32"/>
      <c r="O16" s="13" t="s">
        <v>29</v>
      </c>
      <c r="R16" t="s">
        <v>97</v>
      </c>
    </row>
    <row r="17" spans="1:15" ht="14.25" customHeight="1">
      <c r="A17" s="12"/>
      <c r="B17" s="12"/>
      <c r="C17" s="12"/>
      <c r="D17" s="13"/>
      <c r="E17" s="13"/>
      <c r="F17" s="13"/>
      <c r="G17" s="15"/>
      <c r="H17" s="15"/>
      <c r="I17" s="15"/>
      <c r="J17" s="15"/>
      <c r="K17" s="15"/>
      <c r="L17" s="15"/>
      <c r="M17" s="15"/>
      <c r="N17" s="32"/>
      <c r="O17" s="13"/>
    </row>
    <row r="18" spans="1:15" ht="14.25" customHeight="1">
      <c r="A18" s="12"/>
      <c r="B18" s="12"/>
      <c r="C18" s="12"/>
      <c r="D18" s="13"/>
      <c r="E18" s="13"/>
      <c r="F18" s="13"/>
      <c r="G18" s="15"/>
      <c r="H18" s="15"/>
      <c r="I18" s="15"/>
      <c r="J18" s="15"/>
      <c r="K18" s="15"/>
      <c r="L18" s="15"/>
      <c r="M18" s="15"/>
      <c r="N18" s="32"/>
      <c r="O18" s="13"/>
    </row>
    <row r="19" spans="1:15" ht="14.25" customHeight="1">
      <c r="A19" s="12"/>
      <c r="B19" s="12"/>
      <c r="C19" s="19"/>
      <c r="D19" s="14"/>
      <c r="E19" s="14"/>
      <c r="F19" s="13"/>
      <c r="G19" s="15"/>
      <c r="H19" s="15"/>
      <c r="I19" s="15"/>
      <c r="J19" s="15"/>
      <c r="K19" s="15"/>
      <c r="L19" s="15"/>
      <c r="M19" s="15"/>
      <c r="N19" s="32"/>
      <c r="O19" s="13"/>
    </row>
    <row r="20" spans="1:15" ht="14.25" customHeight="1">
      <c r="A20" s="12"/>
      <c r="B20" s="12"/>
      <c r="C20" s="12"/>
      <c r="D20" s="14"/>
      <c r="E20" s="13"/>
      <c r="F20" s="13"/>
      <c r="G20" s="15"/>
      <c r="H20" s="15"/>
      <c r="I20" s="15"/>
      <c r="J20" s="15"/>
      <c r="K20" s="15"/>
      <c r="L20" s="15"/>
      <c r="M20" s="15"/>
      <c r="N20" s="32"/>
      <c r="O20" s="13"/>
    </row>
    <row r="21" spans="1:15" ht="14.25" customHeight="1">
      <c r="A21" s="12"/>
      <c r="B21" s="12"/>
      <c r="C21" s="12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32"/>
      <c r="O21" s="13"/>
    </row>
    <row r="22" spans="1:15" ht="14.25" customHeight="1">
      <c r="A22" s="12"/>
      <c r="B22" s="12"/>
      <c r="C22" s="12"/>
      <c r="D22" s="13"/>
      <c r="E22" s="13"/>
      <c r="F22" s="13"/>
      <c r="G22" s="15"/>
      <c r="H22" s="15"/>
      <c r="I22" s="15"/>
      <c r="J22" s="15"/>
      <c r="K22" s="15"/>
      <c r="L22" s="15"/>
      <c r="M22" s="15"/>
      <c r="N22" s="32"/>
      <c r="O22" s="13"/>
    </row>
    <row r="23" spans="1:15" ht="14.25" customHeight="1">
      <c r="A23" s="12"/>
      <c r="B23" s="12"/>
      <c r="C23" s="12"/>
      <c r="D23" s="13"/>
      <c r="E23" s="13"/>
      <c r="F23" s="13"/>
      <c r="G23" s="15"/>
      <c r="H23" s="15"/>
      <c r="I23" s="15"/>
      <c r="J23" s="15"/>
      <c r="K23" s="15"/>
      <c r="L23" s="15"/>
      <c r="M23" s="15"/>
      <c r="N23" s="32"/>
      <c r="O23" s="13"/>
    </row>
    <row r="24" spans="1:15" ht="14.25" customHeight="1">
      <c r="A24" s="12"/>
      <c r="B24" s="12"/>
      <c r="C24" s="12"/>
      <c r="D24" s="13"/>
      <c r="E24" s="13"/>
      <c r="F24" s="13"/>
      <c r="G24" s="15"/>
      <c r="H24" s="15"/>
      <c r="I24" s="15"/>
      <c r="J24" s="15"/>
      <c r="K24" s="15"/>
      <c r="L24" s="15"/>
      <c r="M24" s="15"/>
      <c r="N24" s="32"/>
      <c r="O24" s="13"/>
    </row>
    <row r="25" spans="1:15" ht="14.25" customHeight="1">
      <c r="A25" s="12"/>
      <c r="B25" s="12"/>
      <c r="C25" s="12"/>
      <c r="D25" s="13"/>
      <c r="E25" s="13"/>
      <c r="F25" s="13"/>
      <c r="G25" s="15"/>
      <c r="H25" s="15"/>
      <c r="I25" s="15"/>
      <c r="J25" s="15"/>
      <c r="K25" s="15"/>
      <c r="L25" s="15"/>
      <c r="M25" s="15"/>
      <c r="N25" s="32"/>
      <c r="O25" s="13"/>
    </row>
    <row r="26" spans="1:15" ht="14.25" customHeight="1">
      <c r="A26" s="20"/>
      <c r="B26" s="4"/>
      <c r="C26" s="12"/>
      <c r="D26" s="13"/>
      <c r="E26" s="13"/>
      <c r="F26" s="13"/>
      <c r="G26" s="15"/>
      <c r="H26" s="15"/>
      <c r="I26" s="15"/>
      <c r="J26" s="15"/>
      <c r="K26" s="15"/>
      <c r="L26" s="15"/>
      <c r="M26" s="15"/>
      <c r="N26" s="32"/>
      <c r="O26" s="13"/>
    </row>
    <row r="27" spans="1:15" ht="14.25" customHeight="1">
      <c r="A27" s="12"/>
      <c r="B27" s="12"/>
      <c r="C27" s="12"/>
      <c r="D27" s="13"/>
      <c r="E27" s="13"/>
      <c r="F27" s="13"/>
      <c r="G27" s="15"/>
      <c r="H27" s="15"/>
      <c r="I27" s="15"/>
      <c r="J27" s="15"/>
      <c r="K27" s="15"/>
      <c r="L27" s="15"/>
      <c r="M27" s="15"/>
      <c r="N27" s="32"/>
      <c r="O27" s="13"/>
    </row>
    <row r="28" spans="1:15" ht="14.25" customHeight="1">
      <c r="A28" s="4"/>
      <c r="B28" s="4"/>
      <c r="C28" s="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4.25" customHeight="1">
      <c r="A29" s="4"/>
      <c r="B29" s="4"/>
      <c r="C29" s="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</sheetData>
  <sortState ref="A6:N12">
    <sortCondition descending="1" ref="N6"/>
  </sortState>
  <phoneticPr fontId="7" type="noConversion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9"/>
  <sheetViews>
    <sheetView workbookViewId="0">
      <selection activeCell="H18" sqref="H18"/>
    </sheetView>
  </sheetViews>
  <sheetFormatPr baseColWidth="10" defaultRowHeight="15"/>
  <cols>
    <col min="2" max="2" width="23.85546875" customWidth="1"/>
    <col min="3" max="3" width="19.5703125" customWidth="1"/>
    <col min="4" max="4" width="6.140625" customWidth="1"/>
  </cols>
  <sheetData>
    <row r="3" spans="1:4">
      <c r="A3" t="s">
        <v>16</v>
      </c>
      <c r="B3" s="35" t="s">
        <v>68</v>
      </c>
      <c r="C3" s="35" t="s">
        <v>25</v>
      </c>
      <c r="D3" s="35" t="s">
        <v>15</v>
      </c>
    </row>
    <row r="4" spans="1:4">
      <c r="A4" t="s">
        <v>17</v>
      </c>
      <c r="B4" s="35" t="s">
        <v>67</v>
      </c>
      <c r="C4" s="35" t="s">
        <v>23</v>
      </c>
      <c r="D4" s="35" t="s">
        <v>15</v>
      </c>
    </row>
    <row r="5" spans="1:4">
      <c r="A5" t="s">
        <v>19</v>
      </c>
      <c r="B5" s="35" t="s">
        <v>78</v>
      </c>
      <c r="C5" s="35" t="s">
        <v>25</v>
      </c>
      <c r="D5" s="35" t="s">
        <v>15</v>
      </c>
    </row>
    <row r="7" spans="1:4">
      <c r="A7" t="s">
        <v>16</v>
      </c>
      <c r="B7" t="s">
        <v>62</v>
      </c>
      <c r="C7" t="s">
        <v>18</v>
      </c>
      <c r="D7" s="36" t="s">
        <v>57</v>
      </c>
    </row>
    <row r="8" spans="1:4">
      <c r="A8" t="s">
        <v>17</v>
      </c>
      <c r="B8" t="s">
        <v>70</v>
      </c>
      <c r="C8" t="s">
        <v>25</v>
      </c>
      <c r="D8" t="s">
        <v>57</v>
      </c>
    </row>
    <row r="9" spans="1:4">
      <c r="A9" t="s">
        <v>19</v>
      </c>
      <c r="B9" t="s">
        <v>84</v>
      </c>
      <c r="C9" t="s">
        <v>61</v>
      </c>
      <c r="D9" t="s">
        <v>57</v>
      </c>
    </row>
    <row r="11" spans="1:4">
      <c r="A11" t="s">
        <v>16</v>
      </c>
      <c r="B11" t="s">
        <v>60</v>
      </c>
      <c r="C11" t="s">
        <v>18</v>
      </c>
      <c r="D11" t="s">
        <v>44</v>
      </c>
    </row>
    <row r="12" spans="1:4">
      <c r="A12" t="s">
        <v>17</v>
      </c>
      <c r="B12" t="s">
        <v>65</v>
      </c>
      <c r="C12" t="s">
        <v>23</v>
      </c>
      <c r="D12" t="s">
        <v>44</v>
      </c>
    </row>
    <row r="13" spans="1:4">
      <c r="A13" t="s">
        <v>19</v>
      </c>
      <c r="B13" t="s">
        <v>58</v>
      </c>
      <c r="C13" t="s">
        <v>25</v>
      </c>
      <c r="D13" t="s">
        <v>44</v>
      </c>
    </row>
    <row r="15" spans="1:4">
      <c r="A15" t="s">
        <v>16</v>
      </c>
      <c r="B15" t="s">
        <v>91</v>
      </c>
      <c r="C15" t="s">
        <v>18</v>
      </c>
      <c r="D15" t="s">
        <v>92</v>
      </c>
    </row>
    <row r="16" spans="1:4">
      <c r="A16" t="s">
        <v>17</v>
      </c>
      <c r="B16" t="s">
        <v>120</v>
      </c>
      <c r="C16" t="s">
        <v>25</v>
      </c>
      <c r="D16" t="s">
        <v>92</v>
      </c>
    </row>
    <row r="17" spans="1:4">
      <c r="A17" t="s">
        <v>19</v>
      </c>
      <c r="B17" t="s">
        <v>118</v>
      </c>
      <c r="C17" t="s">
        <v>25</v>
      </c>
      <c r="D17" t="s">
        <v>92</v>
      </c>
    </row>
    <row r="19" spans="1:4">
      <c r="A19" t="s">
        <v>16</v>
      </c>
      <c r="B19" t="s">
        <v>63</v>
      </c>
      <c r="C19" t="s">
        <v>18</v>
      </c>
      <c r="D19" t="s">
        <v>43</v>
      </c>
    </row>
    <row r="20" spans="1:4">
      <c r="A20" t="s">
        <v>17</v>
      </c>
      <c r="B20" t="s">
        <v>59</v>
      </c>
      <c r="C20" t="s">
        <v>23</v>
      </c>
      <c r="D20" t="s">
        <v>43</v>
      </c>
    </row>
    <row r="21" spans="1:4">
      <c r="A21" t="s">
        <v>19</v>
      </c>
      <c r="B21" t="s">
        <v>73</v>
      </c>
      <c r="C21" t="s">
        <v>18</v>
      </c>
      <c r="D21" t="s">
        <v>43</v>
      </c>
    </row>
    <row r="23" spans="1:4">
      <c r="A23" t="s">
        <v>16</v>
      </c>
      <c r="B23" t="s">
        <v>111</v>
      </c>
      <c r="C23" t="s">
        <v>25</v>
      </c>
      <c r="D23" t="s">
        <v>112</v>
      </c>
    </row>
    <row r="24" spans="1:4">
      <c r="A24" t="s">
        <v>17</v>
      </c>
      <c r="B24" t="s">
        <v>119</v>
      </c>
      <c r="C24" t="s">
        <v>25</v>
      </c>
      <c r="D24" t="s">
        <v>112</v>
      </c>
    </row>
    <row r="25" spans="1:4">
      <c r="A25" t="s">
        <v>19</v>
      </c>
      <c r="B25" t="s">
        <v>121</v>
      </c>
      <c r="C25" t="s">
        <v>18</v>
      </c>
      <c r="D25" t="s">
        <v>112</v>
      </c>
    </row>
    <row r="27" spans="1:4">
      <c r="A27" t="s">
        <v>16</v>
      </c>
      <c r="B27" t="s">
        <v>96</v>
      </c>
      <c r="C27" t="s">
        <v>18</v>
      </c>
      <c r="D27" t="s">
        <v>94</v>
      </c>
    </row>
    <row r="28" spans="1:4">
      <c r="A28" t="s">
        <v>17</v>
      </c>
      <c r="B28" t="s">
        <v>99</v>
      </c>
      <c r="C28" t="s">
        <v>98</v>
      </c>
      <c r="D28" t="s">
        <v>94</v>
      </c>
    </row>
    <row r="29" spans="1:4">
      <c r="A29" t="s">
        <v>19</v>
      </c>
      <c r="B29" t="s">
        <v>101</v>
      </c>
      <c r="C29" t="s">
        <v>105</v>
      </c>
      <c r="D29" t="s">
        <v>100</v>
      </c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U11 U13</vt:lpstr>
      <vt:lpstr>U15 U17</vt:lpstr>
      <vt:lpstr>U19 Männer </vt:lpstr>
      <vt:lpstr>Podest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hirschli</dc:creator>
  <cp:lastModifiedBy>SRB</cp:lastModifiedBy>
  <cp:lastPrinted>2019-09-19T13:39:07Z</cp:lastPrinted>
  <dcterms:created xsi:type="dcterms:W3CDTF">2013-04-18T08:58:29Z</dcterms:created>
  <dcterms:modified xsi:type="dcterms:W3CDTF">2020-10-27T16:49:54Z</dcterms:modified>
</cp:coreProperties>
</file>